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2200" yWindow="240" windowWidth="25600" windowHeight="16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3" i="1"/>
  <c r="G4" i="1"/>
  <c r="G5" i="1"/>
  <c r="G6" i="1"/>
  <c r="G7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9" i="1"/>
  <c r="G40" i="1"/>
  <c r="G41" i="1"/>
  <c r="G42" i="1"/>
  <c r="G43" i="1"/>
  <c r="G3" i="1"/>
  <c r="E3" i="1"/>
  <c r="E4" i="1"/>
  <c r="E5" i="1"/>
  <c r="E6" i="1"/>
  <c r="E7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9" i="1"/>
  <c r="E40" i="1"/>
  <c r="E41" i="1"/>
  <c r="E42" i="1"/>
  <c r="E43" i="1"/>
</calcChain>
</file>

<file path=xl/sharedStrings.xml><?xml version="1.0" encoding="utf-8"?>
<sst xmlns="http://schemas.openxmlformats.org/spreadsheetml/2006/main" count="115" uniqueCount="5">
  <si>
    <t>Platonic</t>
  </si>
  <si>
    <t>Earthly</t>
  </si>
  <si>
    <t>Midpoint</t>
  </si>
  <si>
    <t>%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</si>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</sst>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J36" sqref="J36"/>
    </sheetView>
  </sheetViews>
  <sheetFormatPr baseColWidth="10" defaultRowHeight="15" x14ac:dyDescent="0"/>
  <cols>
    <col min="1" max="1" width="7.1640625" customWidth="1"/>
    <col min="2" max="4" width="6.33203125" customWidth="1"/>
    <col min="5" max="5" width="6.5" customWidth="1"/>
    <col min="6" max="6" width="7" customWidth="1"/>
    <col min="7" max="7" width="8" customWidth="1"/>
  </cols>
  <sheetData>
    <row r="1" spans="1:7">
      <c r="A1" t="s">
        <v>0</v>
      </c>
      <c r="C1" t="s">
        <v>2</v>
      </c>
      <c r="E1" t="s">
        <v>1</v>
      </c>
      <c r="G1" t="s">
        <v>4</v>
      </c>
    </row>
    <row r="3" spans="1:7">
      <c r="A3">
        <v>-420</v>
      </c>
      <c r="B3" t="s">
        <v>3</v>
      </c>
      <c r="C3" s="1">
        <f>200*(EXP(A3/100)-1)/(EXP(A3/100)+1)</f>
        <v>-194.09038732269079</v>
      </c>
      <c r="D3" t="s">
        <v>3</v>
      </c>
      <c r="E3" s="1">
        <f>100*EXP(A3/100)-100</f>
        <v>-98.500442317952235</v>
      </c>
      <c r="F3" t="s">
        <v>3</v>
      </c>
      <c r="G3" s="3">
        <f>EXP(A3/100)</f>
        <v>1.4995576820477703E-2</v>
      </c>
    </row>
    <row r="4" spans="1:7">
      <c r="A4">
        <v>-350</v>
      </c>
      <c r="B4" t="s">
        <v>3</v>
      </c>
      <c r="C4" s="1">
        <f t="shared" ref="C4:C43" si="0">200*(EXP(A4/100)-1)/(EXP(A4/100)+1)</f>
        <v>-188.27510769945746</v>
      </c>
      <c r="D4" t="s">
        <v>3</v>
      </c>
      <c r="E4" s="1">
        <f>100*EXP(A4/100)-100</f>
        <v>-96.980261657768153</v>
      </c>
      <c r="F4" t="s">
        <v>3</v>
      </c>
      <c r="G4" s="3">
        <f>EXP(A4/100)</f>
        <v>3.0197383422318501E-2</v>
      </c>
    </row>
    <row r="5" spans="1:7">
      <c r="A5">
        <v>-280</v>
      </c>
      <c r="B5" t="s">
        <v>3</v>
      </c>
      <c r="C5" s="1">
        <f t="shared" si="0"/>
        <v>-177.07032964045251</v>
      </c>
      <c r="D5" t="s">
        <v>3</v>
      </c>
      <c r="E5" s="1">
        <f>100*EXP(A5/100)-100</f>
        <v>-93.918993737478203</v>
      </c>
      <c r="F5" t="s">
        <v>3</v>
      </c>
      <c r="G5" s="3">
        <f>EXP(A5/100)</f>
        <v>6.0810062625217973E-2</v>
      </c>
    </row>
    <row r="6" spans="1:7">
      <c r="A6">
        <v>-210</v>
      </c>
      <c r="B6" t="s">
        <v>3</v>
      </c>
      <c r="C6" s="1">
        <f t="shared" si="0"/>
        <v>-156.36127152175484</v>
      </c>
      <c r="D6" t="s">
        <v>3</v>
      </c>
      <c r="E6" s="1">
        <f>100*EXP(A6/100)-100</f>
        <v>-87.754357174701809</v>
      </c>
      <c r="F6" t="s">
        <v>3</v>
      </c>
      <c r="G6" s="3">
        <f>EXP(A6/100)</f>
        <v>0.12245642825298191</v>
      </c>
    </row>
    <row r="7" spans="1:7">
      <c r="A7">
        <v>-140</v>
      </c>
      <c r="B7" t="s">
        <v>3</v>
      </c>
      <c r="C7" s="1">
        <f t="shared" si="0"/>
        <v>-120.87355542343269</v>
      </c>
      <c r="D7" t="s">
        <v>3</v>
      </c>
      <c r="E7" s="1">
        <f>100*EXP(A7/100)-100</f>
        <v>-75.340303605839352</v>
      </c>
      <c r="F7" t="s">
        <v>3</v>
      </c>
      <c r="G7" s="3">
        <f>EXP(A7/100)</f>
        <v>0.24659696394160649</v>
      </c>
    </row>
    <row r="8" spans="1:7">
      <c r="C8" s="1">
        <f t="shared" si="0"/>
        <v>0</v>
      </c>
      <c r="E8" s="1"/>
      <c r="G8" s="3"/>
    </row>
    <row r="9" spans="1:7">
      <c r="A9">
        <v>-100</v>
      </c>
      <c r="B9" t="s">
        <v>3</v>
      </c>
      <c r="C9" s="1">
        <f t="shared" si="0"/>
        <v>-92.42343145200195</v>
      </c>
      <c r="D9" t="s">
        <v>3</v>
      </c>
      <c r="E9" s="1">
        <f>100*EXP(A9/100)-100</f>
        <v>-63.212055882855765</v>
      </c>
      <c r="F9" t="s">
        <v>3</v>
      </c>
      <c r="G9" s="3">
        <f>EXP(A9/100)</f>
        <v>0.36787944117144233</v>
      </c>
    </row>
    <row r="10" spans="1:7">
      <c r="A10">
        <v>-90</v>
      </c>
      <c r="B10" t="s">
        <v>3</v>
      </c>
      <c r="C10" s="1">
        <f t="shared" si="0"/>
        <v>-84.379801050001589</v>
      </c>
      <c r="D10" t="s">
        <v>3</v>
      </c>
      <c r="E10" s="1">
        <f>100*EXP(A10/100)-100</f>
        <v>-59.343034025940092</v>
      </c>
      <c r="F10" t="s">
        <v>3</v>
      </c>
      <c r="G10" s="3">
        <f>EXP(A10/100)</f>
        <v>0.40656965974059911</v>
      </c>
    </row>
    <row r="11" spans="1:7">
      <c r="A11">
        <v>-80</v>
      </c>
      <c r="B11" t="s">
        <v>3</v>
      </c>
      <c r="C11" s="1">
        <f t="shared" si="0"/>
        <v>-75.989792451044991</v>
      </c>
      <c r="D11" t="s">
        <v>3</v>
      </c>
      <c r="E11" s="1">
        <f>100*EXP(A11/100)-100</f>
        <v>-55.067103588277845</v>
      </c>
      <c r="F11" t="s">
        <v>3</v>
      </c>
      <c r="G11" s="3">
        <f>EXP(A11/100)</f>
        <v>0.44932896411722156</v>
      </c>
    </row>
    <row r="12" spans="1:7">
      <c r="A12">
        <v>-70</v>
      </c>
      <c r="B12" t="s">
        <v>3</v>
      </c>
      <c r="C12" s="1">
        <f t="shared" si="0"/>
        <v>-67.275108867266439</v>
      </c>
      <c r="D12" t="s">
        <v>3</v>
      </c>
      <c r="E12" s="1">
        <f>100*EXP(A12/100)-100</f>
        <v>-50.341469620859044</v>
      </c>
      <c r="F12" t="s">
        <v>3</v>
      </c>
      <c r="G12" s="3">
        <f>EXP(A12/100)</f>
        <v>0.49658530379140953</v>
      </c>
    </row>
    <row r="13" spans="1:7">
      <c r="A13">
        <v>-60</v>
      </c>
      <c r="B13" t="s">
        <v>3</v>
      </c>
      <c r="C13" s="1">
        <f t="shared" si="0"/>
        <v>-58.262522490318183</v>
      </c>
      <c r="D13" t="s">
        <v>3</v>
      </c>
      <c r="E13" s="1">
        <f>100*EXP(A13/100)-100</f>
        <v>-45.118836390597359</v>
      </c>
      <c r="F13" t="s">
        <v>3</v>
      </c>
      <c r="G13" s="3">
        <f>EXP(A13/100)</f>
        <v>0.54881163609402639</v>
      </c>
    </row>
    <row r="14" spans="1:7">
      <c r="A14">
        <v>-50</v>
      </c>
      <c r="B14" t="s">
        <v>3</v>
      </c>
      <c r="C14" s="1">
        <f t="shared" si="0"/>
        <v>-48.983732480741821</v>
      </c>
      <c r="D14" t="s">
        <v>3</v>
      </c>
      <c r="E14" s="1">
        <f>100*EXP(A14/100)-100</f>
        <v>-39.346934028736655</v>
      </c>
      <c r="F14" t="s">
        <v>3</v>
      </c>
      <c r="G14" s="3">
        <f>EXP(A14/100)</f>
        <v>0.60653065971263342</v>
      </c>
    </row>
    <row r="15" spans="1:7">
      <c r="A15">
        <v>-40</v>
      </c>
      <c r="B15" t="s">
        <v>3</v>
      </c>
      <c r="C15" s="1">
        <f t="shared" si="0"/>
        <v>-39.475064044980797</v>
      </c>
      <c r="D15" t="s">
        <v>3</v>
      </c>
      <c r="E15" s="1">
        <f>100*EXP(A15/100)-100</f>
        <v>-32.967995396436066</v>
      </c>
      <c r="F15" t="s">
        <v>3</v>
      </c>
      <c r="G15" s="3">
        <f>EXP(A15/100)</f>
        <v>0.67032004603563933</v>
      </c>
    </row>
    <row r="16" spans="1:7">
      <c r="C16" s="1">
        <f t="shared" si="0"/>
        <v>0</v>
      </c>
      <c r="E16" s="1"/>
      <c r="G16" s="3"/>
    </row>
    <row r="17" spans="1:7">
      <c r="A17">
        <v>-30</v>
      </c>
      <c r="B17" t="s">
        <v>3</v>
      </c>
      <c r="C17" s="1">
        <f t="shared" si="0"/>
        <v>-29.777006724663593</v>
      </c>
      <c r="D17" t="s">
        <v>3</v>
      </c>
      <c r="E17" s="1">
        <f>100*EXP(A17/100)-100</f>
        <v>-25.918177931828211</v>
      </c>
      <c r="F17" t="s">
        <v>3</v>
      </c>
      <c r="G17" s="3">
        <f>EXP(A17/100)</f>
        <v>0.74081822068171788</v>
      </c>
    </row>
    <row r="18" spans="1:7">
      <c r="A18">
        <v>-25</v>
      </c>
      <c r="B18" t="s">
        <v>3</v>
      </c>
      <c r="C18" s="1">
        <f t="shared" si="0"/>
        <v>-24.87060035431924</v>
      </c>
      <c r="D18" t="s">
        <v>3</v>
      </c>
      <c r="E18" s="1">
        <f>100*EXP(A18/100)-100</f>
        <v>-22.119921692859506</v>
      </c>
      <c r="F18" t="s">
        <v>3</v>
      </c>
      <c r="G18" s="3">
        <f>EXP(A18/100)</f>
        <v>0.77880078307140488</v>
      </c>
    </row>
    <row r="19" spans="1:7">
      <c r="A19">
        <v>-20</v>
      </c>
      <c r="B19" t="s">
        <v>3</v>
      </c>
      <c r="C19" s="1">
        <f t="shared" si="0"/>
        <v>-19.93359892499117</v>
      </c>
      <c r="D19" t="s">
        <v>3</v>
      </c>
      <c r="E19" s="1">
        <f>100*EXP(A19/100)-100</f>
        <v>-18.126924692201811</v>
      </c>
      <c r="F19" t="s">
        <v>3</v>
      </c>
      <c r="G19" s="3">
        <f>EXP(A19/100)</f>
        <v>0.81873075307798182</v>
      </c>
    </row>
    <row r="20" spans="1:7">
      <c r="A20">
        <v>-15</v>
      </c>
      <c r="B20" t="s">
        <v>3</v>
      </c>
      <c r="C20" s="1">
        <f t="shared" si="0"/>
        <v>-14.971938137499819</v>
      </c>
      <c r="D20" t="s">
        <v>3</v>
      </c>
      <c r="E20" s="1">
        <f>100*EXP(A20/100)-100</f>
        <v>-13.929202357494219</v>
      </c>
      <c r="F20" t="s">
        <v>3</v>
      </c>
      <c r="G20" s="3">
        <f>EXP(A20/100)</f>
        <v>0.86070797642505781</v>
      </c>
    </row>
    <row r="21" spans="1:7">
      <c r="A21">
        <v>-10</v>
      </c>
      <c r="B21" t="s">
        <v>3</v>
      </c>
      <c r="C21" s="1">
        <f t="shared" si="0"/>
        <v>-9.9916749915760015</v>
      </c>
      <c r="D21" t="s">
        <v>3</v>
      </c>
      <c r="E21" s="1">
        <f>100*EXP(A21/100)-100</f>
        <v>-9.5162581964040527</v>
      </c>
      <c r="F21" t="s">
        <v>3</v>
      </c>
      <c r="G21" s="3">
        <f>EXP(A21/100)</f>
        <v>0.90483741803595952</v>
      </c>
    </row>
    <row r="22" spans="1:7">
      <c r="A22">
        <v>-5</v>
      </c>
      <c r="B22" t="s">
        <v>3</v>
      </c>
      <c r="C22" s="1">
        <f t="shared" si="0"/>
        <v>-4.9989585936841365</v>
      </c>
      <c r="D22" t="s">
        <v>3</v>
      </c>
      <c r="E22" s="1">
        <f>100*EXP(A22/100)-100</f>
        <v>-4.877057549928594</v>
      </c>
      <c r="F22" t="s">
        <v>3</v>
      </c>
      <c r="G22" s="3">
        <f>EXP(A22/100)</f>
        <v>0.95122942450071402</v>
      </c>
    </row>
    <row r="23" spans="1:7">
      <c r="A23">
        <v>0</v>
      </c>
      <c r="B23" t="s">
        <v>3</v>
      </c>
      <c r="C23" s="1">
        <f t="shared" si="0"/>
        <v>0</v>
      </c>
      <c r="D23" t="s">
        <v>3</v>
      </c>
      <c r="E23" s="1">
        <v>0</v>
      </c>
      <c r="F23" t="s">
        <v>3</v>
      </c>
      <c r="G23" s="2">
        <f>EXP(A23/100)</f>
        <v>1</v>
      </c>
    </row>
    <row r="24" spans="1:7">
      <c r="A24">
        <v>5</v>
      </c>
      <c r="B24" t="s">
        <v>3</v>
      </c>
      <c r="C24" s="1">
        <f t="shared" si="0"/>
        <v>4.9989585936841445</v>
      </c>
      <c r="D24" t="s">
        <v>3</v>
      </c>
      <c r="E24" s="1">
        <f>100*EXP(A24/100)-100</f>
        <v>5.1271096376024161</v>
      </c>
      <c r="F24" t="s">
        <v>3</v>
      </c>
      <c r="G24" s="2">
        <f>EXP(A24/100)</f>
        <v>1.0512710963760241</v>
      </c>
    </row>
    <row r="25" spans="1:7">
      <c r="A25">
        <v>10</v>
      </c>
      <c r="B25" t="s">
        <v>3</v>
      </c>
      <c r="C25" s="1">
        <f t="shared" si="0"/>
        <v>9.9916749915760015</v>
      </c>
      <c r="D25" t="s">
        <v>3</v>
      </c>
      <c r="E25" s="1">
        <f>100*EXP(A25/100)-100</f>
        <v>10.517091807564768</v>
      </c>
      <c r="F25" t="s">
        <v>3</v>
      </c>
      <c r="G25" s="2">
        <f>EXP(A25/100)</f>
        <v>1.1051709180756477</v>
      </c>
    </row>
    <row r="26" spans="1:7">
      <c r="A26">
        <v>15</v>
      </c>
      <c r="B26" t="s">
        <v>3</v>
      </c>
      <c r="C26" s="1">
        <f t="shared" si="0"/>
        <v>14.971938137499812</v>
      </c>
      <c r="D26" t="s">
        <v>3</v>
      </c>
      <c r="E26" s="1">
        <f>100*EXP(A26/100)-100</f>
        <v>16.183424272828304</v>
      </c>
      <c r="F26" t="s">
        <v>3</v>
      </c>
      <c r="G26" s="2">
        <f>EXP(A26/100)</f>
        <v>1.1618342427282831</v>
      </c>
    </row>
    <row r="27" spans="1:7">
      <c r="A27">
        <v>20</v>
      </c>
      <c r="B27" t="s">
        <v>3</v>
      </c>
      <c r="C27" s="1">
        <f t="shared" si="0"/>
        <v>19.933598924991166</v>
      </c>
      <c r="D27" t="s">
        <v>3</v>
      </c>
      <c r="E27" s="1">
        <f>100*EXP(A27/100)-100</f>
        <v>22.140275816016981</v>
      </c>
      <c r="F27" t="s">
        <v>3</v>
      </c>
      <c r="G27" s="2">
        <f>EXP(A27/100)</f>
        <v>1.2214027581601699</v>
      </c>
    </row>
    <row r="28" spans="1:7">
      <c r="A28">
        <v>25</v>
      </c>
      <c r="B28" t="s">
        <v>3</v>
      </c>
      <c r="C28" s="1">
        <f t="shared" si="0"/>
        <v>24.870600354319237</v>
      </c>
      <c r="D28" t="s">
        <v>3</v>
      </c>
      <c r="E28" s="1">
        <f>100*EXP(A28/100)-100</f>
        <v>28.402541668774148</v>
      </c>
      <c r="F28" t="s">
        <v>3</v>
      </c>
      <c r="G28" s="2">
        <f>EXP(A28/100)</f>
        <v>1.2840254166877414</v>
      </c>
    </row>
    <row r="29" spans="1:7">
      <c r="A29">
        <v>30</v>
      </c>
      <c r="B29" t="s">
        <v>3</v>
      </c>
      <c r="C29" s="1">
        <f t="shared" si="0"/>
        <v>29.777006724663604</v>
      </c>
      <c r="D29" t="s">
        <v>3</v>
      </c>
      <c r="E29" s="1">
        <f>100*EXP(A29/100)-100</f>
        <v>34.985880757600313</v>
      </c>
      <c r="F29" t="s">
        <v>3</v>
      </c>
      <c r="G29" s="2">
        <f>EXP(A29/100)</f>
        <v>1.3498588075760032</v>
      </c>
    </row>
    <row r="30" spans="1:7">
      <c r="C30" s="1">
        <f t="shared" si="0"/>
        <v>0</v>
      </c>
      <c r="E30" s="1"/>
      <c r="G30" s="3"/>
    </row>
    <row r="31" spans="1:7">
      <c r="A31">
        <v>40</v>
      </c>
      <c r="B31" t="s">
        <v>3</v>
      </c>
      <c r="C31" s="1">
        <f t="shared" si="0"/>
        <v>39.475064044980805</v>
      </c>
      <c r="D31" t="s">
        <v>3</v>
      </c>
      <c r="E31" s="1">
        <f>100*EXP(A31/100)-100</f>
        <v>49.182469764127035</v>
      </c>
      <c r="F31" t="s">
        <v>3</v>
      </c>
      <c r="G31" s="2">
        <f>EXP(A31/100)</f>
        <v>1.4918246976412703</v>
      </c>
    </row>
    <row r="32" spans="1:7">
      <c r="A32">
        <v>50</v>
      </c>
      <c r="B32" t="s">
        <v>3</v>
      </c>
      <c r="C32" s="1">
        <f t="shared" si="0"/>
        <v>48.983732480741828</v>
      </c>
      <c r="D32" t="s">
        <v>3</v>
      </c>
      <c r="E32" s="1">
        <f>100*EXP(A32/100)-100</f>
        <v>64.872127070012823</v>
      </c>
      <c r="F32" t="s">
        <v>3</v>
      </c>
      <c r="G32" s="2">
        <f>EXP(A32/100)</f>
        <v>1.6487212707001282</v>
      </c>
    </row>
    <row r="33" spans="1:7">
      <c r="A33">
        <v>60</v>
      </c>
      <c r="B33" t="s">
        <v>3</v>
      </c>
      <c r="C33" s="1">
        <f t="shared" si="0"/>
        <v>58.262522490318169</v>
      </c>
      <c r="D33" t="s">
        <v>3</v>
      </c>
      <c r="E33" s="1">
        <f>100*EXP(A33/100)-100</f>
        <v>82.211880039050897</v>
      </c>
      <c r="F33" t="s">
        <v>3</v>
      </c>
      <c r="G33" s="2">
        <f>EXP(A33/100)</f>
        <v>1.8221188003905089</v>
      </c>
    </row>
    <row r="34" spans="1:7">
      <c r="A34">
        <v>70</v>
      </c>
      <c r="B34" t="s">
        <v>3</v>
      </c>
      <c r="C34" s="1">
        <f t="shared" si="0"/>
        <v>67.275108867266454</v>
      </c>
      <c r="D34" t="s">
        <v>3</v>
      </c>
      <c r="E34" s="1">
        <f>100*EXP(A34/100)-100</f>
        <v>101.37527074704767</v>
      </c>
      <c r="F34" t="s">
        <v>3</v>
      </c>
      <c r="G34" s="2">
        <f>EXP(A34/100)</f>
        <v>2.0137527074704766</v>
      </c>
    </row>
    <row r="35" spans="1:7">
      <c r="A35">
        <v>80</v>
      </c>
      <c r="B35" t="s">
        <v>3</v>
      </c>
      <c r="C35" s="1">
        <f t="shared" si="0"/>
        <v>75.989792451044991</v>
      </c>
      <c r="D35" t="s">
        <v>3</v>
      </c>
      <c r="E35" s="1">
        <f>100*EXP(A35/100)-100</f>
        <v>122.55409284924679</v>
      </c>
      <c r="F35" t="s">
        <v>3</v>
      </c>
      <c r="G35" s="2">
        <f>EXP(A35/100)</f>
        <v>2.2255409284924679</v>
      </c>
    </row>
    <row r="36" spans="1:7">
      <c r="A36">
        <v>90</v>
      </c>
      <c r="B36" t="s">
        <v>3</v>
      </c>
      <c r="C36" s="1">
        <f t="shared" si="0"/>
        <v>84.379801050001589</v>
      </c>
      <c r="D36" t="s">
        <v>3</v>
      </c>
      <c r="E36" s="1">
        <f>100*EXP(A36/100)-100</f>
        <v>145.96031111569499</v>
      </c>
      <c r="F36" t="s">
        <v>3</v>
      </c>
      <c r="G36" s="2">
        <f>EXP(A36/100)</f>
        <v>2.4596031111569499</v>
      </c>
    </row>
    <row r="37" spans="1:7">
      <c r="A37">
        <v>100</v>
      </c>
      <c r="B37" t="s">
        <v>3</v>
      </c>
      <c r="C37" s="1">
        <f t="shared" si="0"/>
        <v>92.42343145200195</v>
      </c>
      <c r="D37" t="s">
        <v>3</v>
      </c>
      <c r="E37" s="1">
        <f>100*EXP(A37/100)-100</f>
        <v>171.82818284590451</v>
      </c>
      <c r="F37" t="s">
        <v>3</v>
      </c>
      <c r="G37" s="2">
        <f>EXP(A37/100)</f>
        <v>2.7182818284590451</v>
      </c>
    </row>
    <row r="38" spans="1:7">
      <c r="C38" s="1">
        <f t="shared" si="0"/>
        <v>0</v>
      </c>
      <c r="E38" s="1"/>
      <c r="G38" s="2"/>
    </row>
    <row r="39" spans="1:7">
      <c r="A39">
        <v>140</v>
      </c>
      <c r="B39" t="s">
        <v>3</v>
      </c>
      <c r="C39" s="1">
        <f t="shared" si="0"/>
        <v>120.87355542343271</v>
      </c>
      <c r="D39" t="s">
        <v>3</v>
      </c>
      <c r="E39" s="1">
        <f>100*EXP(A39/100)-100</f>
        <v>305.51999668446746</v>
      </c>
      <c r="F39" t="s">
        <v>3</v>
      </c>
      <c r="G39" s="2">
        <f>EXP(A39/100)</f>
        <v>4.0551999668446745</v>
      </c>
    </row>
    <row r="40" spans="1:7">
      <c r="A40">
        <v>210</v>
      </c>
      <c r="B40" t="s">
        <v>3</v>
      </c>
      <c r="C40" s="1">
        <f t="shared" si="0"/>
        <v>156.36127152175482</v>
      </c>
      <c r="D40" t="s">
        <v>3</v>
      </c>
      <c r="E40" s="1">
        <f>100*EXP(A40/100)-100</f>
        <v>716.61699125676512</v>
      </c>
      <c r="F40" t="s">
        <v>3</v>
      </c>
      <c r="G40" s="2">
        <f>EXP(A40/100)</f>
        <v>8.1661699125676517</v>
      </c>
    </row>
    <row r="41" spans="1:7">
      <c r="A41">
        <v>280</v>
      </c>
      <c r="B41" t="s">
        <v>3</v>
      </c>
      <c r="C41" s="1">
        <f t="shared" si="0"/>
        <v>177.07032964045248</v>
      </c>
      <c r="D41" t="s">
        <v>3</v>
      </c>
      <c r="E41" s="1">
        <f>100*EXP(A41/100)-100</f>
        <v>1544.4646771097048</v>
      </c>
      <c r="F41" t="s">
        <v>3</v>
      </c>
      <c r="G41" s="2">
        <f>EXP(A41/100)</f>
        <v>16.444646771097048</v>
      </c>
    </row>
    <row r="42" spans="1:7">
      <c r="A42">
        <v>350</v>
      </c>
      <c r="B42" t="s">
        <v>3</v>
      </c>
      <c r="C42" s="1">
        <f t="shared" si="0"/>
        <v>188.27510769945746</v>
      </c>
      <c r="D42" t="s">
        <v>3</v>
      </c>
      <c r="E42" s="1">
        <f>100*EXP(A42/100)-100</f>
        <v>3211.5451958692311</v>
      </c>
      <c r="F42" t="s">
        <v>3</v>
      </c>
      <c r="G42" s="2">
        <f>EXP(A42/100)</f>
        <v>33.115451958692312</v>
      </c>
    </row>
    <row r="43" spans="1:7">
      <c r="A43">
        <v>420</v>
      </c>
      <c r="B43" t="s">
        <v>3</v>
      </c>
      <c r="C43" s="1">
        <f t="shared" si="0"/>
        <v>194.09038732269076</v>
      </c>
      <c r="D43" t="s">
        <v>3</v>
      </c>
      <c r="E43" s="1">
        <f>100*EXP(A43/100)-100</f>
        <v>6568.6331040925152</v>
      </c>
      <c r="F43" t="s">
        <v>3</v>
      </c>
      <c r="G43" s="2">
        <f>EXP(A43/100)</f>
        <v>66.686331040925154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 Kimball</dc:creator>
  <cp:lastModifiedBy>Miles Kimball</cp:lastModifiedBy>
  <dcterms:created xsi:type="dcterms:W3CDTF">2012-09-08T22:00:06Z</dcterms:created>
  <dcterms:modified xsi:type="dcterms:W3CDTF">2012-09-08T23:02:58Z</dcterms:modified>
</cp:coreProperties>
</file>